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Перечень" sheetId="1" state="visible" r:id="rId2"/>
  </sheets>
  <definedNames>
    <definedName function="false" hidden="false" localSheetId="0" name="_xlnm.Print_Area" vbProcedure="false">Перечень!$A$1:$G$23</definedName>
    <definedName function="false" hidden="false" localSheetId="0" name="_xlnm.Print_Area" vbProcedure="false">Перечень!$A$1:$G$23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<sst xmlns="http://schemas.openxmlformats.org/spreadsheetml/2006/main" count="42" uniqueCount="30">
  <si>
    <t xml:space="preserve">Перечень проектов народных инициатив на 2016 год</t>
  </si>
  <si>
    <t xml:space="preserve">муниципальное образование "Железногорск - Илимское городское поселение"</t>
  </si>
  <si>
    <t xml:space="preserve">№ п/п</t>
  </si>
  <si>
    <t xml:space="preserve">Наименование мероприятия</t>
  </si>
  <si>
    <t xml:space="preserve">Срок реализации</t>
  </si>
  <si>
    <t xml:space="preserve">Объем финансирования - всего, руб.</t>
  </si>
  <si>
    <t xml:space="preserve">в том числе из:</t>
  </si>
  <si>
    <t xml:space="preserve">Наименование пункта 
статьи ФЗ от 06.10.2003 г.
 № 131-ФЗ «Об общих принципах организации местного самоуправления в Российской Федерации»</t>
  </si>
  <si>
    <t xml:space="preserve">областного бюджета, руб.</t>
  </si>
  <si>
    <t xml:space="preserve">местного        бюджета, руб.</t>
  </si>
  <si>
    <t xml:space="preserve">Ремонт и содержание участка автодороги  ул. Строителей, ул. Янгеля, ул. Радищева от жилого дома № 27 3 квартала до нежилого здания № 18/1 6 квартала, включая перекресток с участком автодороги по ул. Щеголева (6 839 кв.м.)</t>
  </si>
  <si>
    <t xml:space="preserve">до 15 декабря 2016 года</t>
  </si>
  <si>
    <t xml:space="preserve">п. 5  ч. 1 ст. 14   </t>
  </si>
  <si>
    <t xml:space="preserve">Приобретение навесного оборудования для  погрузчиков bobcat  S650, подметальная щетка с бункером</t>
  </si>
  <si>
    <t xml:space="preserve">п. 5  ч. 1 ст. 14   п. 19 ч. 1 ст.14</t>
  </si>
  <si>
    <t xml:space="preserve">Приобретение навесного оборудования для  погрузчиков bobcat  S650, шнековый бур 30С в комплекте с переходной плитой и шнек стандартный с круглой головкой 30 см</t>
  </si>
  <si>
    <t xml:space="preserve">Приобретение навесного оборудования для  погрузчиков bobcat  S650, скрепер</t>
  </si>
  <si>
    <t xml:space="preserve">Приобретение навесного оборудования для  погрузчиков bobcat  S650, гидромолот НВ980 в комплекте со шлангами и переходной плитой </t>
  </si>
  <si>
    <r>
      <rPr>
        <b val="true"/>
        <sz val="13"/>
        <rFont val="Times New Roman"/>
        <family val="1"/>
        <charset val="204"/>
      </rPr>
      <t xml:space="preserve">ИТОГО: </t>
    </r>
    <r>
      <rPr>
        <b val="true"/>
        <sz val="13"/>
        <color rgb="FFC0C0C0"/>
        <rFont val="Times New Roman"/>
        <family val="1"/>
        <charset val="204"/>
      </rPr>
      <t xml:space="preserve"> </t>
    </r>
  </si>
  <si>
    <t xml:space="preserve">Глава муниципального образования "Железногорск - Илимское городское поселение"</t>
  </si>
  <si>
    <t xml:space="preserve">___________</t>
  </si>
  <si>
    <t xml:space="preserve">  ( Ю.И.Шестёра)</t>
  </si>
  <si>
    <t xml:space="preserve">м.п.</t>
  </si>
  <si>
    <t xml:space="preserve">(подпись)</t>
  </si>
  <si>
    <t xml:space="preserve">   (расшифровка подписи)</t>
  </si>
  <si>
    <t xml:space="preserve">Начальник отдела финансового планирования и контроля администрации муниципального образования "Железногорск - Илимское городское поселение"</t>
  </si>
  <si>
    <t xml:space="preserve">  ( О.С.Косарева)</t>
  </si>
  <si>
    <t xml:space="preserve">Начальник отдела строительства, архитектуры и городского хозяйства администрации муниципального образования "Железногорск - Илимское городское поселение"</t>
  </si>
  <si>
    <t xml:space="preserve">(Е.А.Журавлева)</t>
  </si>
  <si>
    <t xml:space="preserve"> (расшифровка подписи)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</si>
</sst>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14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 val="true"/>
      <sz val="12"/>
      <name val="Arial Cyr"/>
      <family val="2"/>
      <charset val="204"/>
    </font>
    <font>
      <b val="true"/>
      <sz val="13"/>
      <name val="Times New Roman"/>
      <family val="1"/>
      <charset val="204"/>
    </font>
    <font>
      <b val="true"/>
      <sz val="13"/>
      <color rgb="FFC0C0C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4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75" zoomScaleNormal="100" zoomScalePageLayoutView="75" workbookViewId="0">
      <selection pane="topLeft" activeCell="B22" activeCellId="0" sqref="B22"/>
    </sheetView>
  </sheetViews>
  <sheetFormatPr defaultRowHeight="12.75"/>
  <cols>
    <col collapsed="false" hidden="false" max="1" min="1" style="0" width="5.83163265306122"/>
    <col collapsed="false" hidden="false" max="2" min="2" style="0" width="76.8469387755102"/>
    <col collapsed="false" hidden="false" max="3" min="3" style="0" width="18.530612244898"/>
    <col collapsed="false" hidden="false" max="4" min="4" style="0" width="22.2908163265306"/>
    <col collapsed="false" hidden="false" max="5" min="5" style="0" width="18.4030612244898"/>
    <col collapsed="false" hidden="false" max="6" min="6" style="0" width="18.015306122449"/>
    <col collapsed="false" hidden="false" max="7" min="7" style="0" width="35.6377551020408"/>
    <col collapsed="false" hidden="false" max="1025" min="8" style="0" width="9.33163265306122"/>
  </cols>
  <sheetData>
    <row r="1" customFormat="false" ht="20.25" hidden="false" customHeight="true" outlineLevel="0" collapsed="false">
      <c r="A1" s="1"/>
      <c r="B1" s="1"/>
      <c r="C1" s="1"/>
      <c r="D1" s="1"/>
      <c r="E1" s="1"/>
      <c r="F1" s="2"/>
      <c r="G1" s="2"/>
    </row>
    <row r="2" customFormat="false" ht="21" hidden="false" customHeight="true" outlineLevel="0" collapsed="false">
      <c r="A2" s="3" t="s">
        <v>0</v>
      </c>
      <c r="B2" s="3"/>
      <c r="C2" s="3"/>
      <c r="D2" s="3"/>
      <c r="E2" s="3"/>
      <c r="F2" s="3"/>
      <c r="G2" s="3"/>
    </row>
    <row r="3" customFormat="false" ht="9" hidden="false" customHeight="true" outlineLevel="0" collapsed="false">
      <c r="A3" s="4"/>
      <c r="B3" s="5"/>
      <c r="C3" s="5"/>
      <c r="D3" s="5"/>
      <c r="E3" s="5"/>
      <c r="F3" s="5"/>
      <c r="G3" s="5"/>
    </row>
    <row r="4" customFormat="false" ht="16.5" hidden="false" customHeight="true" outlineLevel="0" collapsed="false">
      <c r="A4" s="4"/>
      <c r="B4" s="3" t="s">
        <v>1</v>
      </c>
      <c r="C4" s="3"/>
      <c r="D4" s="3"/>
      <c r="E4" s="3"/>
      <c r="F4" s="3"/>
      <c r="G4" s="3"/>
    </row>
    <row r="5" customFormat="false" ht="15.6" hidden="false" customHeight="true" outlineLevel="0" collapsed="false">
      <c r="A5" s="6"/>
      <c r="B5" s="6"/>
      <c r="C5" s="6"/>
      <c r="D5" s="6"/>
      <c r="E5" s="6"/>
      <c r="F5" s="6"/>
      <c r="G5" s="6"/>
    </row>
    <row r="6" s="9" customFormat="true" ht="20.25" hidden="false" customHeight="true" outlineLevel="0" collapsed="false">
      <c r="A6" s="7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8"/>
      <c r="G6" s="7" t="s">
        <v>7</v>
      </c>
    </row>
    <row r="7" customFormat="false" ht="92.25" hidden="false" customHeight="true" outlineLevel="0" collapsed="false">
      <c r="A7" s="7"/>
      <c r="B7" s="7"/>
      <c r="C7" s="7"/>
      <c r="D7" s="7"/>
      <c r="E7" s="7" t="s">
        <v>8</v>
      </c>
      <c r="F7" s="7" t="s">
        <v>9</v>
      </c>
      <c r="G7" s="7"/>
    </row>
    <row r="8" customFormat="false" ht="84" hidden="false" customHeight="true" outlineLevel="0" collapsed="false">
      <c r="A8" s="7" t="n">
        <v>1</v>
      </c>
      <c r="B8" s="10" t="s">
        <v>10</v>
      </c>
      <c r="C8" s="7" t="s">
        <v>11</v>
      </c>
      <c r="D8" s="11" t="n">
        <f aca="false">E8+F8</f>
        <v>5265225.98</v>
      </c>
      <c r="E8" s="11" t="n">
        <v>3866426</v>
      </c>
      <c r="F8" s="11" t="n">
        <v>1398799.98</v>
      </c>
      <c r="G8" s="7" t="s">
        <v>12</v>
      </c>
    </row>
    <row r="9" customFormat="false" ht="58.5" hidden="false" customHeight="true" outlineLevel="0" collapsed="false">
      <c r="A9" s="12" t="n">
        <v>2</v>
      </c>
      <c r="B9" s="13" t="s">
        <v>13</v>
      </c>
      <c r="C9" s="8" t="s">
        <v>11</v>
      </c>
      <c r="D9" s="11" t="n">
        <f aca="false">E9+F9</f>
        <v>362000</v>
      </c>
      <c r="E9" s="14" t="n">
        <v>362000</v>
      </c>
      <c r="F9" s="14"/>
      <c r="G9" s="8" t="s">
        <v>14</v>
      </c>
    </row>
    <row r="10" customFormat="false" ht="65.25" hidden="false" customHeight="true" outlineLevel="0" collapsed="false">
      <c r="A10" s="12" t="n">
        <v>3</v>
      </c>
      <c r="B10" s="13" t="s">
        <v>15</v>
      </c>
      <c r="C10" s="8" t="s">
        <v>11</v>
      </c>
      <c r="D10" s="11" t="n">
        <f aca="false">E10+F10</f>
        <v>214000</v>
      </c>
      <c r="E10" s="14" t="n">
        <v>214000</v>
      </c>
      <c r="F10" s="14"/>
      <c r="G10" s="8" t="s">
        <v>14</v>
      </c>
    </row>
    <row r="11" customFormat="false" ht="58.5" hidden="false" customHeight="true" outlineLevel="0" collapsed="false">
      <c r="A11" s="12" t="n">
        <v>4</v>
      </c>
      <c r="B11" s="13" t="s">
        <v>16</v>
      </c>
      <c r="C11" s="8" t="s">
        <v>11</v>
      </c>
      <c r="D11" s="11" t="n">
        <f aca="false">E11+F11</f>
        <v>124800</v>
      </c>
      <c r="E11" s="14" t="n">
        <v>124800</v>
      </c>
      <c r="F11" s="14"/>
      <c r="G11" s="8" t="s">
        <v>14</v>
      </c>
    </row>
    <row r="12" customFormat="false" ht="61.5" hidden="false" customHeight="true" outlineLevel="0" collapsed="false">
      <c r="A12" s="12" t="n">
        <v>5</v>
      </c>
      <c r="B12" s="13" t="s">
        <v>17</v>
      </c>
      <c r="C12" s="8" t="s">
        <v>11</v>
      </c>
      <c r="D12" s="11" t="n">
        <f aca="false">E12+F12</f>
        <v>494374</v>
      </c>
      <c r="E12" s="14" t="n">
        <v>494374</v>
      </c>
      <c r="F12" s="14"/>
      <c r="G12" s="8" t="s">
        <v>14</v>
      </c>
    </row>
    <row r="13" customFormat="false" ht="20.25" hidden="false" customHeight="true" outlineLevel="0" collapsed="false">
      <c r="A13" s="15" t="s">
        <v>18</v>
      </c>
      <c r="B13" s="15"/>
      <c r="C13" s="15"/>
      <c r="D13" s="16" t="n">
        <f aca="false">SUM(D8:D12)</f>
        <v>6460399.98</v>
      </c>
      <c r="E13" s="16" t="n">
        <f aca="false">SUM(E8:E12)</f>
        <v>5061600</v>
      </c>
      <c r="F13" s="16" t="n">
        <f aca="false">SUM(F8:F12)</f>
        <v>1398799.98</v>
      </c>
      <c r="G13" s="17"/>
    </row>
    <row r="14" customFormat="false" ht="10.5" hidden="false" customHeight="true" outlineLevel="0" collapsed="false">
      <c r="A14" s="18"/>
      <c r="B14" s="19"/>
      <c r="C14" s="19"/>
      <c r="D14" s="19"/>
      <c r="E14" s="19"/>
      <c r="F14" s="19"/>
      <c r="G14" s="19"/>
    </row>
    <row r="15" customFormat="false" ht="35.25" hidden="false" customHeight="true" outlineLevel="0" collapsed="false">
      <c r="A15" s="20" t="s">
        <v>19</v>
      </c>
      <c r="B15" s="20"/>
      <c r="C15" s="20"/>
      <c r="D15" s="21" t="s">
        <v>20</v>
      </c>
      <c r="E15" s="21"/>
      <c r="F15" s="19"/>
      <c r="G15" s="22" t="s">
        <v>21</v>
      </c>
    </row>
    <row r="16" s="27" customFormat="true" ht="20.25" hidden="false" customHeight="true" outlineLevel="0" collapsed="false">
      <c r="A16" s="23" t="s">
        <v>22</v>
      </c>
      <c r="B16" s="23"/>
      <c r="C16" s="23"/>
      <c r="D16" s="24" t="s">
        <v>23</v>
      </c>
      <c r="E16" s="25"/>
      <c r="F16" s="26"/>
      <c r="G16" s="24" t="s">
        <v>24</v>
      </c>
    </row>
    <row r="17" customFormat="false" ht="36" hidden="false" customHeight="true" outlineLevel="0" collapsed="false">
      <c r="A17" s="20" t="s">
        <v>25</v>
      </c>
      <c r="B17" s="20"/>
      <c r="C17" s="20"/>
      <c r="D17" s="21" t="s">
        <v>20</v>
      </c>
      <c r="E17" s="21"/>
      <c r="F17" s="19"/>
      <c r="G17" s="22" t="s">
        <v>26</v>
      </c>
    </row>
    <row r="18" s="29" customFormat="true" ht="16.5" hidden="false" customHeight="false" outlineLevel="0" collapsed="false">
      <c r="A18" s="21"/>
      <c r="B18" s="19"/>
      <c r="C18" s="19"/>
      <c r="D18" s="28" t="s">
        <v>23</v>
      </c>
      <c r="E18" s="21"/>
      <c r="F18" s="19"/>
      <c r="G18" s="28" t="s">
        <v>24</v>
      </c>
    </row>
    <row r="19" s="27" customFormat="true" ht="37.5" hidden="false" customHeight="true" outlineLevel="0" collapsed="false">
      <c r="A19" s="20" t="s">
        <v>27</v>
      </c>
      <c r="B19" s="20"/>
      <c r="C19" s="20"/>
      <c r="D19" s="21" t="s">
        <v>20</v>
      </c>
      <c r="E19" s="30"/>
      <c r="F19" s="30"/>
      <c r="G19" s="22" t="s">
        <v>28</v>
      </c>
    </row>
    <row r="20" customFormat="false" ht="14.25" hidden="false" customHeight="true" outlineLevel="0" collapsed="false">
      <c r="A20" s="23"/>
      <c r="B20" s="23"/>
      <c r="C20" s="23"/>
      <c r="D20" s="24" t="s">
        <v>23</v>
      </c>
      <c r="E20" s="23"/>
      <c r="F20" s="23"/>
      <c r="G20" s="24" t="s">
        <v>29</v>
      </c>
    </row>
    <row r="21" customFormat="false" ht="42" hidden="false" customHeight="true" outlineLevel="0" collapsed="false"/>
    <row r="22" customFormat="false" ht="20.25" hidden="false" customHeight="true" outlineLevel="0" collapsed="false"/>
    <row r="23" customFormat="false" ht="22.5" hidden="false" customHeight="true" outlineLevel="0" collapsed="false"/>
    <row r="24" customFormat="false" ht="18.75" hidden="false" customHeight="false" outlineLevel="0" collapsed="false"/>
  </sheetData>
  <mergeCells count="18">
    <mergeCell ref="F1:G1"/>
    <mergeCell ref="A2:G2"/>
    <mergeCell ref="B4:G4"/>
    <mergeCell ref="A5:G5"/>
    <mergeCell ref="A6:A7"/>
    <mergeCell ref="B6:B7"/>
    <mergeCell ref="C6:C7"/>
    <mergeCell ref="D6:D7"/>
    <mergeCell ref="E6:F6"/>
    <mergeCell ref="G6:G7"/>
    <mergeCell ref="A13:C13"/>
    <mergeCell ref="A15:C15"/>
    <mergeCell ref="A16:C16"/>
    <mergeCell ref="A17:C17"/>
    <mergeCell ref="A19:C19"/>
    <mergeCell ref="E19:F19"/>
    <mergeCell ref="A20:C20"/>
    <mergeCell ref="E20:F20"/>
  </mergeCells>
  <printOptions headings="false" gridLines="false" gridLinesSet="true" horizontalCentered="true" verticalCentered="false"/>
  <pageMargins left="0.236111111111111" right="0.315277777777778" top="0.39375" bottom="0.315277777777778" header="0.511805555555555" footer="0.511805555555555"/>
  <pageSetup paperSize="9" scale="68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LibreOffice/5.1.4.2$Linux_X86_64 LibreOffice_project/10m0$Build-2</Application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2012-04-10T04:45:51Z</dcterms:created>
  <dc:creator>a.vetrova</dc:creator>
  <dc:description/>
  <dc:language>ru-RU</dc:language>
  <cp:lastModifiedBy/>
  <cp:lastPrinted>2015-08-25T02:40:13Z</cp:lastPrinted>
  <dcterms:modified xsi:type="dcterms:W3CDTF">2017-02-21T10:21:47Z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Administration of Irkutsk region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